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18960" windowHeight="1209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H63" i="1"/>
  <c r="H62"/>
  <c r="H61"/>
  <c r="H60"/>
</calcChain>
</file>

<file path=xl/sharedStrings.xml><?xml version="1.0" encoding="utf-8"?>
<sst xmlns="http://schemas.openxmlformats.org/spreadsheetml/2006/main" count="202" uniqueCount="123">
  <si>
    <t>THÔNG SỐ KỸ THUẬT</t>
  </si>
  <si>
    <t>LOẠI XE ( Ca-Bin &amp; Sắt Xi )</t>
  </si>
  <si>
    <t>7.5 GREAT</t>
  </si>
  <si>
    <t>6.5 WIDE</t>
  </si>
  <si>
    <t>4.7 LW</t>
  </si>
  <si>
    <t>Kích thước &amp; trọng lượng</t>
  </si>
  <si>
    <t>Chiều dài x rộng x cao</t>
  </si>
  <si>
    <t>mm</t>
  </si>
  <si>
    <t>6.750 x 2.035 x 2.210</t>
  </si>
  <si>
    <t>6.030 x 1.995 x 2.200</t>
  </si>
  <si>
    <t>5.885 x 1.870 x 2.055</t>
  </si>
  <si>
    <t>Khoảng cách hai cầu xe</t>
  </si>
  <si>
    <t>Chiều dài phần khung lắp thùng</t>
  </si>
  <si>
    <t>Khoảng cách hai bánh xe trước</t>
  </si>
  <si>
    <t>Khoảng cách hai bánh xe sau</t>
  </si>
  <si>
    <t>Khoảng sáng gầm xe</t>
  </si>
  <si>
    <t>Chiều rộng khung</t>
  </si>
  <si>
    <t>Trọng lượng không tải</t>
  </si>
  <si>
    <t>kg</t>
  </si>
  <si>
    <t>Trọng lượng toàn tải</t>
  </si>
  <si>
    <t>Kích thước thùng hàng</t>
  </si>
  <si>
    <t>Thùng lửng tiêu chuẩn</t>
  </si>
  <si>
    <t>5.300 x 2.180 x 450</t>
  </si>
  <si>
    <t>4.500 x 2.100 x 450</t>
  </si>
  <si>
    <t>4.500 x 1.900 x 450</t>
  </si>
  <si>
    <t>Thùng kín</t>
  </si>
  <si>
    <t>5.300 x 2.180 x 2.160</t>
  </si>
  <si>
    <t>4.500 x 2.100 x 2.080</t>
  </si>
  <si>
    <t>4.500 x 1.900 x 2.080</t>
  </si>
  <si>
    <t>Thùng mui bạt</t>
  </si>
  <si>
    <t>Động cơ</t>
  </si>
  <si>
    <t>Loại động cơ</t>
  </si>
  <si>
    <t>Diesel</t>
  </si>
  <si>
    <t>4D34-2AT4 ( EURO II )</t>
  </si>
  <si>
    <t>4D34-2AT5 ( EURO II )</t>
  </si>
  <si>
    <t>Kiểu động cơ</t>
  </si>
  <si>
    <t>Dung tích xilanh</t>
  </si>
  <si>
    <t>cc</t>
  </si>
  <si>
    <t>Công suất cực đại</t>
  </si>
  <si>
    <t>ps/rpm</t>
  </si>
  <si>
    <t>136/2.900</t>
  </si>
  <si>
    <t>110/2.900</t>
  </si>
  <si>
    <t>Mô men xoắn cực đại</t>
  </si>
  <si>
    <t>kg.m/rpm</t>
  </si>
  <si>
    <t>38/1.600</t>
  </si>
  <si>
    <t>28/1.600</t>
  </si>
  <si>
    <t>Ly hợp</t>
  </si>
  <si>
    <t>Mâm ép, đĩa khô đơn, điều khiển thủy lực</t>
  </si>
  <si>
    <r>
      <t xml:space="preserve">Hộp số </t>
    </r>
    <r>
      <rPr>
        <sz val="10"/>
        <rFont val="Times New Roman"/>
        <family val="1"/>
      </rPr>
      <t>(M/T)</t>
    </r>
  </si>
  <si>
    <t>Loại hộp số</t>
  </si>
  <si>
    <t>M035S5</t>
  </si>
  <si>
    <t>M025S5</t>
  </si>
  <si>
    <t>Cấp số</t>
  </si>
  <si>
    <t>5 số tiến &amp; 1 số lùi</t>
  </si>
  <si>
    <t>Tính Năng</t>
  </si>
  <si>
    <t>Tốc độ tối đa</t>
  </si>
  <si>
    <t>km/h</t>
  </si>
  <si>
    <t>Khả năng leo dốc tối đa</t>
  </si>
  <si>
    <t>%</t>
  </si>
  <si>
    <t>Bán kính quay vòng nhỏ nhất</t>
  </si>
  <si>
    <t>6,8</t>
  </si>
  <si>
    <t>6,0</t>
  </si>
  <si>
    <t>6,6</t>
  </si>
  <si>
    <t>Dung tích thùng nhiên liệu</t>
  </si>
  <si>
    <t>l</t>
  </si>
  <si>
    <t>Sức chở</t>
  </si>
  <si>
    <t>người</t>
  </si>
  <si>
    <t>Hệ thống phanh</t>
  </si>
  <si>
    <t>Phanh chân</t>
  </si>
  <si>
    <t>Thủy lực với bộ trợ lực chân không</t>
  </si>
  <si>
    <t>Phanh tay</t>
  </si>
  <si>
    <t>Tác động lên trục các đăng</t>
  </si>
  <si>
    <t>Phanh khí xả</t>
  </si>
  <si>
    <t>Hoạt động chân không, kiểu van bướm</t>
  </si>
  <si>
    <t>Lốp xe</t>
  </si>
  <si>
    <t>7.50-16-14PR</t>
  </si>
  <si>
    <t>7.00-16-PR</t>
  </si>
  <si>
    <t>TRANG THIẾT BỊ</t>
  </si>
  <si>
    <t>Đèn pha halogen</t>
  </si>
  <si>
    <t>x</t>
  </si>
  <si>
    <t>Kính quan sát trước xe</t>
  </si>
  <si>
    <t>Đồng hồ tốc độ động cơ</t>
  </si>
  <si>
    <t>Đèn sương mù</t>
  </si>
  <si>
    <t xml:space="preserve"> - </t>
  </si>
  <si>
    <t>Tay lái trợ lực, điều chỉnh độ nghiêng và cao</t>
  </si>
  <si>
    <t>Khóa nắp thùng xăng</t>
  </si>
  <si>
    <t>Bộ tách nước trong ống nhiên liệu</t>
  </si>
  <si>
    <t>Bộ dụng cụ đồ nghề &amp; đội thủy lực</t>
  </si>
  <si>
    <t>Dây đai an toàn 3 điểm</t>
  </si>
  <si>
    <t>AM/FM Radio - CD</t>
  </si>
  <si>
    <t>Mồi thuốc lá</t>
  </si>
  <si>
    <t>Kính chỉnh điện</t>
  </si>
  <si>
    <t>Khóa cửa trung tâm</t>
  </si>
  <si>
    <t>Còi báo số lùi</t>
  </si>
  <si>
    <t>Tấm che nắng có đai giữu tài liệu</t>
  </si>
  <si>
    <t>* Thông số kỹ thuật và trang thiết bị có thể thay đổi mà không báo trước theo đúng tiêu chuẩn Nhà sản xuất.</t>
  </si>
  <si>
    <t>8.2 HD</t>
  </si>
  <si>
    <t>7.210 x 2.135 x 2,220</t>
  </si>
  <si>
    <t>5.800 x 2.190 x 450</t>
  </si>
  <si>
    <t>5.760 x 2.100 x 2.200</t>
  </si>
  <si>
    <t>5.760 x 2.100x 2.250</t>
  </si>
  <si>
    <t>4D34-2AT5</t>
  </si>
  <si>
    <t>4 kỳ, 4 xilanh thẳng hàng, tuabin tăng nạp và két làm mát khí nạp, phun nhiên liệu trực tiếp, làm mát bằng nước</t>
  </si>
  <si>
    <t>136/2900</t>
  </si>
  <si>
    <t>372/1600</t>
  </si>
  <si>
    <t>5 tiến 1 lùi - bố trí cần số trên bảng điều khiển</t>
  </si>
  <si>
    <t>7,3</t>
  </si>
  <si>
    <t>Thủy lực với bộ trợ lực chân không, mạch kép</t>
  </si>
  <si>
    <t>x : có     - : không</t>
  </si>
  <si>
    <t>[C]/Giá cả</t>
  </si>
  <si>
    <t>STT</t>
  </si>
  <si>
    <t>Loại xe</t>
  </si>
  <si>
    <t>ĐVT</t>
  </si>
  <si>
    <t>Giá xe</t>
  </si>
  <si>
    <t>Thùng kín 2 lớp</t>
  </si>
  <si>
    <t>Thành tiền</t>
  </si>
  <si>
    <t>Ghi chú</t>
  </si>
  <si>
    <t>Canter HD 8.2</t>
  </si>
  <si>
    <t>chiếc</t>
  </si>
  <si>
    <t>Thùng tôn lạnh</t>
  </si>
  <si>
    <t>Canter 7.5 Great</t>
  </si>
  <si>
    <t>Canter 6.5 Wide</t>
  </si>
  <si>
    <t>Canter 4.7 LW</t>
  </si>
</sst>
</file>

<file path=xl/styles.xml><?xml version="1.0" encoding="utf-8"?>
<styleSheet xmlns="http://schemas.openxmlformats.org/spreadsheetml/2006/main">
  <numFmts count="3">
    <numFmt numFmtId="164" formatCode="0.000"/>
    <numFmt numFmtId="165" formatCode="#,##0.000"/>
    <numFmt numFmtId="166" formatCode="#,##0.0"/>
  </numFmts>
  <fonts count="10"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sz val="10"/>
      <name val="Times New Roman"/>
      <family val="1"/>
    </font>
    <font>
      <i/>
      <sz val="10"/>
      <name val="Times New Roman"/>
      <family val="1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3"/>
      <name val="Times New Roman"/>
      <family val="1"/>
    </font>
    <font>
      <sz val="10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5" xfId="0" applyFont="1" applyBorder="1" applyAlignment="1">
      <alignment horizontal="center"/>
    </xf>
    <xf numFmtId="3" fontId="2" fillId="0" borderId="5" xfId="0" applyNumberFormat="1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3" fontId="5" fillId="0" borderId="7" xfId="0" applyNumberFormat="1" applyFont="1" applyFill="1" applyBorder="1" applyAlignment="1">
      <alignment horizontal="center" vertical="center"/>
    </xf>
    <xf numFmtId="164" fontId="2" fillId="0" borderId="5" xfId="0" applyNumberFormat="1" applyFont="1" applyBorder="1" applyAlignment="1">
      <alignment horizontal="center"/>
    </xf>
    <xf numFmtId="164" fontId="2" fillId="0" borderId="5" xfId="0" applyNumberFormat="1" applyFont="1" applyBorder="1" applyAlignment="1">
      <alignment horizontal="center"/>
    </xf>
    <xf numFmtId="164" fontId="2" fillId="0" borderId="6" xfId="0" applyNumberFormat="1" applyFont="1" applyBorder="1" applyAlignment="1">
      <alignment horizontal="center"/>
    </xf>
    <xf numFmtId="164" fontId="5" fillId="0" borderId="7" xfId="0" applyNumberFormat="1" applyFont="1" applyBorder="1" applyAlignment="1">
      <alignment horizontal="center"/>
    </xf>
    <xf numFmtId="165" fontId="2" fillId="0" borderId="5" xfId="0" applyNumberFormat="1" applyFont="1" applyFill="1" applyBorder="1" applyAlignment="1">
      <alignment horizontal="center" vertical="center" wrapText="1"/>
    </xf>
    <xf numFmtId="165" fontId="5" fillId="0" borderId="7" xfId="0" applyNumberFormat="1" applyFont="1" applyFill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/>
    </xf>
    <xf numFmtId="0" fontId="0" fillId="0" borderId="7" xfId="0" applyBorder="1"/>
    <xf numFmtId="0" fontId="2" fillId="0" borderId="6" xfId="0" applyFont="1" applyBorder="1" applyAlignment="1">
      <alignment horizontal="center"/>
    </xf>
    <xf numFmtId="3" fontId="5" fillId="0" borderId="7" xfId="0" applyNumberFormat="1" applyFont="1" applyBorder="1" applyAlignment="1">
      <alignment horizontal="center"/>
    </xf>
    <xf numFmtId="165" fontId="2" fillId="0" borderId="5" xfId="0" applyNumberFormat="1" applyFont="1" applyBorder="1" applyAlignment="1">
      <alignment horizontal="center"/>
    </xf>
    <xf numFmtId="165" fontId="5" fillId="0" borderId="7" xfId="0" applyNumberFormat="1" applyFont="1" applyBorder="1" applyAlignment="1">
      <alignment horizontal="center"/>
    </xf>
    <xf numFmtId="0" fontId="5" fillId="0" borderId="7" xfId="0" applyFont="1" applyBorder="1" applyAlignment="1">
      <alignment horizontal="left" vertical="center" wrapText="1"/>
    </xf>
    <xf numFmtId="3" fontId="2" fillId="0" borderId="5" xfId="0" quotePrefix="1" applyNumberFormat="1" applyFont="1" applyFill="1" applyBorder="1" applyAlignment="1">
      <alignment horizontal="center" vertical="center" wrapText="1"/>
    </xf>
    <xf numFmtId="3" fontId="5" fillId="0" borderId="7" xfId="0" quotePrefix="1" applyNumberFormat="1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2" fillId="0" borderId="5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165" fontId="2" fillId="0" borderId="5" xfId="0" applyNumberFormat="1" applyFont="1" applyBorder="1" applyAlignment="1">
      <alignment horizontal="left" vertical="center" wrapText="1"/>
    </xf>
    <xf numFmtId="165" fontId="5" fillId="0" borderId="7" xfId="0" applyNumberFormat="1" applyFont="1" applyBorder="1" applyAlignment="1">
      <alignment horizontal="left" vertical="center" wrapText="1"/>
    </xf>
    <xf numFmtId="166" fontId="5" fillId="0" borderId="7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165" fontId="5" fillId="0" borderId="7" xfId="0" applyNumberFormat="1" applyFont="1" applyBorder="1" applyAlignment="1">
      <alignment horizontal="left" wrapText="1"/>
    </xf>
    <xf numFmtId="0" fontId="2" fillId="0" borderId="5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11" xfId="0" applyFont="1" applyBorder="1" applyAlignment="1">
      <alignment horizontal="right" vertical="center"/>
    </xf>
    <xf numFmtId="0" fontId="6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right" vertical="center"/>
    </xf>
    <xf numFmtId="0" fontId="7" fillId="0" borderId="0" xfId="0" applyFont="1"/>
    <xf numFmtId="0" fontId="4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1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4" xfId="0" applyBorder="1" applyAlignment="1">
      <alignment horizontal="center"/>
    </xf>
    <xf numFmtId="0" fontId="9" fillId="0" borderId="5" xfId="0" applyFont="1" applyBorder="1" applyAlignment="1">
      <alignment horizontal="left"/>
    </xf>
    <xf numFmtId="0" fontId="9" fillId="0" borderId="5" xfId="0" applyFont="1" applyBorder="1" applyAlignment="1">
      <alignment horizontal="center"/>
    </xf>
    <xf numFmtId="3" fontId="9" fillId="0" borderId="5" xfId="0" applyNumberFormat="1" applyFont="1" applyBorder="1" applyAlignment="1"/>
    <xf numFmtId="3" fontId="9" fillId="0" borderId="14" xfId="0" applyNumberFormat="1" applyFont="1" applyBorder="1" applyAlignment="1">
      <alignment horizontal="center"/>
    </xf>
    <xf numFmtId="3" fontId="9" fillId="0" borderId="15" xfId="0" applyNumberFormat="1" applyFont="1" applyBorder="1" applyAlignment="1">
      <alignment horizontal="center"/>
    </xf>
    <xf numFmtId="3" fontId="9" fillId="0" borderId="5" xfId="0" applyNumberFormat="1" applyFont="1" applyBorder="1" applyAlignment="1">
      <alignment horizontal="right"/>
    </xf>
    <xf numFmtId="0" fontId="9" fillId="0" borderId="14" xfId="0" applyFont="1" applyBorder="1" applyAlignment="1">
      <alignment horizontal="right"/>
    </xf>
    <xf numFmtId="0" fontId="9" fillId="0" borderId="0" xfId="0" applyFont="1"/>
    <xf numFmtId="0" fontId="9" fillId="0" borderId="8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3" fontId="9" fillId="0" borderId="9" xfId="0" applyNumberFormat="1" applyFont="1" applyBorder="1"/>
    <xf numFmtId="3" fontId="9" fillId="0" borderId="16" xfId="0" applyNumberFormat="1" applyFont="1" applyBorder="1" applyAlignment="1">
      <alignment horizontal="center"/>
    </xf>
    <xf numFmtId="3" fontId="9" fillId="0" borderId="17" xfId="0" applyNumberFormat="1" applyFont="1" applyBorder="1" applyAlignment="1">
      <alignment horizontal="center"/>
    </xf>
    <xf numFmtId="0" fontId="9" fillId="0" borderId="16" xfId="0" applyFont="1" applyBorder="1" applyAlignment="1"/>
    <xf numFmtId="0" fontId="2" fillId="0" borderId="14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65"/>
  <sheetViews>
    <sheetView tabSelected="1" workbookViewId="0">
      <selection activeCell="L27" sqref="L27"/>
    </sheetView>
  </sheetViews>
  <sheetFormatPr defaultRowHeight="15"/>
  <cols>
    <col min="4" max="4" width="11.7109375" customWidth="1"/>
    <col min="6" max="6" width="12.7109375" customWidth="1"/>
    <col min="8" max="8" width="11" customWidth="1"/>
    <col min="9" max="9" width="18" customWidth="1"/>
    <col min="10" max="10" width="18.5703125" customWidth="1"/>
  </cols>
  <sheetData>
    <row r="1" spans="1:11">
      <c r="A1" s="1" t="s">
        <v>0</v>
      </c>
      <c r="B1" s="2"/>
      <c r="C1" s="2"/>
      <c r="D1" s="2"/>
      <c r="E1" s="2"/>
      <c r="F1" s="2"/>
      <c r="G1" s="2"/>
      <c r="H1" s="2"/>
      <c r="I1" s="2"/>
      <c r="J1" s="3"/>
    </row>
    <row r="2" spans="1:11">
      <c r="A2" s="4" t="s">
        <v>1</v>
      </c>
      <c r="B2" s="5"/>
      <c r="C2" s="5"/>
      <c r="D2" s="6"/>
      <c r="E2" s="6" t="s">
        <v>96</v>
      </c>
      <c r="F2" s="5" t="s">
        <v>2</v>
      </c>
      <c r="G2" s="5"/>
      <c r="H2" s="5" t="s">
        <v>3</v>
      </c>
      <c r="I2" s="5"/>
      <c r="J2" s="7" t="s">
        <v>4</v>
      </c>
    </row>
    <row r="3" spans="1:11">
      <c r="A3" s="8" t="s">
        <v>5</v>
      </c>
      <c r="B3" s="9"/>
      <c r="C3" s="9"/>
      <c r="D3" s="9"/>
      <c r="E3" s="9"/>
      <c r="F3" s="9"/>
      <c r="G3" s="9"/>
      <c r="H3" s="9"/>
      <c r="I3" s="9"/>
      <c r="J3" s="10"/>
    </row>
    <row r="4" spans="1:11">
      <c r="A4" s="11" t="s">
        <v>6</v>
      </c>
      <c r="B4" s="12"/>
      <c r="C4" s="12"/>
      <c r="D4" s="13" t="s">
        <v>7</v>
      </c>
      <c r="E4" s="14" t="s">
        <v>97</v>
      </c>
      <c r="F4" s="15" t="s">
        <v>8</v>
      </c>
      <c r="G4" s="15"/>
      <c r="H4" s="15" t="s">
        <v>9</v>
      </c>
      <c r="I4" s="15"/>
      <c r="J4" s="16" t="s">
        <v>10</v>
      </c>
      <c r="K4" s="17"/>
    </row>
    <row r="5" spans="1:11">
      <c r="A5" s="11" t="s">
        <v>11</v>
      </c>
      <c r="B5" s="12"/>
      <c r="C5" s="12"/>
      <c r="D5" s="13" t="s">
        <v>7</v>
      </c>
      <c r="E5" s="18">
        <v>4.17</v>
      </c>
      <c r="F5" s="19">
        <v>3.85</v>
      </c>
      <c r="G5" s="19"/>
      <c r="H5" s="19">
        <v>3.35</v>
      </c>
      <c r="I5" s="19"/>
      <c r="J5" s="20"/>
      <c r="K5" s="21"/>
    </row>
    <row r="6" spans="1:11">
      <c r="A6" s="11" t="s">
        <v>12</v>
      </c>
      <c r="B6" s="12"/>
      <c r="C6" s="12"/>
      <c r="D6" s="13" t="s">
        <v>7</v>
      </c>
      <c r="E6" s="22">
        <v>5.5</v>
      </c>
      <c r="F6" s="19">
        <v>5.07</v>
      </c>
      <c r="G6" s="19"/>
      <c r="H6" s="19">
        <v>4.3499999999999996</v>
      </c>
      <c r="I6" s="19"/>
      <c r="J6" s="16">
        <v>4.3579999999999997</v>
      </c>
      <c r="K6" s="23"/>
    </row>
    <row r="7" spans="1:11">
      <c r="A7" s="11" t="s">
        <v>13</v>
      </c>
      <c r="B7" s="12"/>
      <c r="C7" s="12"/>
      <c r="D7" s="13" t="s">
        <v>7</v>
      </c>
      <c r="E7" s="13">
        <v>1665</v>
      </c>
      <c r="F7" s="15">
        <v>1.665</v>
      </c>
      <c r="G7" s="15"/>
      <c r="H7" s="15">
        <v>1.665</v>
      </c>
      <c r="I7" s="15"/>
      <c r="J7" s="24">
        <v>1.39</v>
      </c>
      <c r="K7" s="25"/>
    </row>
    <row r="8" spans="1:11">
      <c r="A8" s="11" t="s">
        <v>14</v>
      </c>
      <c r="B8" s="12"/>
      <c r="C8" s="12"/>
      <c r="D8" s="13" t="s">
        <v>7</v>
      </c>
      <c r="E8" s="13">
        <v>1660</v>
      </c>
      <c r="F8" s="19">
        <v>1.56</v>
      </c>
      <c r="G8" s="19"/>
      <c r="H8" s="15">
        <v>1.4950000000000001</v>
      </c>
      <c r="I8" s="15"/>
      <c r="J8" s="16">
        <v>1.4350000000000001</v>
      </c>
      <c r="K8" s="25"/>
    </row>
    <row r="9" spans="1:11">
      <c r="A9" s="11" t="s">
        <v>15</v>
      </c>
      <c r="B9" s="12"/>
      <c r="C9" s="12"/>
      <c r="D9" s="13" t="s">
        <v>7</v>
      </c>
      <c r="E9" s="15">
        <v>210</v>
      </c>
      <c r="F9" s="15"/>
      <c r="G9" s="15"/>
      <c r="H9" s="15">
        <v>200</v>
      </c>
      <c r="I9" s="15"/>
      <c r="J9" s="26"/>
      <c r="K9" s="27"/>
    </row>
    <row r="10" spans="1:11">
      <c r="A10" s="11" t="s">
        <v>16</v>
      </c>
      <c r="B10" s="12"/>
      <c r="C10" s="12"/>
      <c r="D10" s="13" t="s">
        <v>7</v>
      </c>
      <c r="E10" s="13">
        <v>840</v>
      </c>
      <c r="F10" s="15">
        <v>753</v>
      </c>
      <c r="G10" s="15"/>
      <c r="H10" s="15"/>
      <c r="I10" s="15"/>
      <c r="J10" s="16">
        <v>700</v>
      </c>
      <c r="K10" s="25"/>
    </row>
    <row r="11" spans="1:11">
      <c r="A11" s="11" t="s">
        <v>17</v>
      </c>
      <c r="B11" s="12"/>
      <c r="C11" s="12"/>
      <c r="D11" s="13" t="s">
        <v>18</v>
      </c>
      <c r="E11" s="28">
        <v>2.46</v>
      </c>
      <c r="F11" s="19">
        <v>2.44</v>
      </c>
      <c r="G11" s="19"/>
      <c r="H11" s="19">
        <v>2.2200000000000002</v>
      </c>
      <c r="I11" s="19"/>
      <c r="J11" s="24">
        <v>2.0499999999999998</v>
      </c>
      <c r="K11" s="29"/>
    </row>
    <row r="12" spans="1:11">
      <c r="A12" s="11" t="s">
        <v>19</v>
      </c>
      <c r="B12" s="12"/>
      <c r="C12" s="12"/>
      <c r="D12" s="13" t="s">
        <v>18</v>
      </c>
      <c r="E12" s="28">
        <v>8.1999999999999993</v>
      </c>
      <c r="F12" s="19">
        <v>7.5</v>
      </c>
      <c r="G12" s="19"/>
      <c r="H12" s="19">
        <v>6.5</v>
      </c>
      <c r="I12" s="19"/>
      <c r="J12" s="24">
        <v>4.7</v>
      </c>
      <c r="K12" s="29"/>
    </row>
    <row r="13" spans="1:11">
      <c r="A13" s="8" t="s">
        <v>20</v>
      </c>
      <c r="B13" s="9"/>
      <c r="C13" s="9"/>
      <c r="D13" s="9"/>
      <c r="E13" s="9"/>
      <c r="F13" s="9"/>
      <c r="G13" s="9"/>
      <c r="H13" s="9"/>
      <c r="I13" s="9"/>
      <c r="J13" s="10"/>
      <c r="K13" s="25"/>
    </row>
    <row r="14" spans="1:11">
      <c r="A14" s="11" t="s">
        <v>21</v>
      </c>
      <c r="B14" s="12"/>
      <c r="C14" s="12"/>
      <c r="D14" s="13" t="s">
        <v>7</v>
      </c>
      <c r="E14" s="28" t="s">
        <v>98</v>
      </c>
      <c r="F14" s="15" t="s">
        <v>22</v>
      </c>
      <c r="G14" s="15"/>
      <c r="H14" s="15" t="s">
        <v>23</v>
      </c>
      <c r="I14" s="15"/>
      <c r="J14" s="16" t="s">
        <v>24</v>
      </c>
      <c r="K14" s="29"/>
    </row>
    <row r="15" spans="1:11">
      <c r="A15" s="11" t="s">
        <v>25</v>
      </c>
      <c r="B15" s="12"/>
      <c r="C15" s="12"/>
      <c r="D15" s="13" t="s">
        <v>7</v>
      </c>
      <c r="E15" s="28" t="s">
        <v>99</v>
      </c>
      <c r="F15" s="15" t="s">
        <v>26</v>
      </c>
      <c r="G15" s="15"/>
      <c r="H15" s="15" t="s">
        <v>27</v>
      </c>
      <c r="I15" s="15"/>
      <c r="J15" s="16" t="s">
        <v>28</v>
      </c>
      <c r="K15" s="29"/>
    </row>
    <row r="16" spans="1:11">
      <c r="A16" s="11" t="s">
        <v>29</v>
      </c>
      <c r="B16" s="12"/>
      <c r="C16" s="12"/>
      <c r="D16" s="13" t="s">
        <v>7</v>
      </c>
      <c r="E16" s="28" t="s">
        <v>100</v>
      </c>
      <c r="F16" s="15" t="s">
        <v>26</v>
      </c>
      <c r="G16" s="15"/>
      <c r="H16" s="15" t="s">
        <v>27</v>
      </c>
      <c r="I16" s="15"/>
      <c r="J16" s="16" t="s">
        <v>28</v>
      </c>
      <c r="K16" s="29"/>
    </row>
    <row r="17" spans="1:11">
      <c r="A17" s="8" t="s">
        <v>30</v>
      </c>
      <c r="B17" s="9"/>
      <c r="C17" s="9"/>
      <c r="D17" s="9"/>
      <c r="E17" s="9"/>
      <c r="F17" s="9"/>
      <c r="G17" s="9"/>
      <c r="H17" s="9"/>
      <c r="I17" s="9"/>
      <c r="J17" s="10"/>
      <c r="K17" s="25"/>
    </row>
    <row r="18" spans="1:11">
      <c r="A18" s="11" t="s">
        <v>31</v>
      </c>
      <c r="B18" s="12"/>
      <c r="C18" s="12"/>
      <c r="D18" s="13" t="s">
        <v>32</v>
      </c>
      <c r="E18" s="14" t="s">
        <v>101</v>
      </c>
      <c r="F18" s="15" t="s">
        <v>33</v>
      </c>
      <c r="G18" s="15"/>
      <c r="H18" s="15" t="s">
        <v>34</v>
      </c>
      <c r="I18" s="15"/>
      <c r="J18" s="26"/>
      <c r="K18" s="17"/>
    </row>
    <row r="19" spans="1:11" ht="48" customHeight="1">
      <c r="A19" s="11" t="s">
        <v>35</v>
      </c>
      <c r="B19" s="12"/>
      <c r="C19" s="12"/>
      <c r="D19" s="13"/>
      <c r="E19" s="77" t="s">
        <v>102</v>
      </c>
      <c r="F19" s="78"/>
      <c r="G19" s="78"/>
      <c r="H19" s="78"/>
      <c r="I19" s="78"/>
      <c r="J19" s="79"/>
      <c r="K19" s="30"/>
    </row>
    <row r="20" spans="1:11">
      <c r="A20" s="11" t="s">
        <v>36</v>
      </c>
      <c r="B20" s="12"/>
      <c r="C20" s="12"/>
      <c r="D20" s="13" t="s">
        <v>37</v>
      </c>
      <c r="E20" s="15">
        <v>3.9079999999999999</v>
      </c>
      <c r="F20" s="15"/>
      <c r="G20" s="15"/>
      <c r="H20" s="15"/>
      <c r="I20" s="15"/>
      <c r="J20" s="26"/>
      <c r="K20" s="27"/>
    </row>
    <row r="21" spans="1:11">
      <c r="A21" s="11" t="s">
        <v>38</v>
      </c>
      <c r="B21" s="12"/>
      <c r="C21" s="12"/>
      <c r="D21" s="13" t="s">
        <v>39</v>
      </c>
      <c r="E21" s="31" t="s">
        <v>103</v>
      </c>
      <c r="F21" s="15" t="s">
        <v>40</v>
      </c>
      <c r="G21" s="15"/>
      <c r="H21" s="15" t="s">
        <v>41</v>
      </c>
      <c r="I21" s="15"/>
      <c r="J21" s="26"/>
      <c r="K21" s="32"/>
    </row>
    <row r="22" spans="1:11">
      <c r="A22" s="11" t="s">
        <v>42</v>
      </c>
      <c r="B22" s="12"/>
      <c r="C22" s="12"/>
      <c r="D22" s="13" t="s">
        <v>43</v>
      </c>
      <c r="E22" s="31" t="s">
        <v>104</v>
      </c>
      <c r="F22" s="15" t="s">
        <v>44</v>
      </c>
      <c r="G22" s="15"/>
      <c r="H22" s="15" t="s">
        <v>45</v>
      </c>
      <c r="I22" s="15"/>
      <c r="J22" s="26"/>
      <c r="K22" s="32"/>
    </row>
    <row r="23" spans="1:11">
      <c r="A23" s="8" t="s">
        <v>46</v>
      </c>
      <c r="B23" s="9"/>
      <c r="C23" s="9"/>
      <c r="D23" s="9"/>
      <c r="E23" s="9"/>
      <c r="F23" s="9"/>
      <c r="G23" s="9"/>
      <c r="H23" s="9"/>
      <c r="I23" s="9"/>
      <c r="J23" s="10"/>
      <c r="K23" s="25"/>
    </row>
    <row r="24" spans="1:11">
      <c r="A24" s="11" t="s">
        <v>47</v>
      </c>
      <c r="B24" s="12"/>
      <c r="C24" s="12"/>
      <c r="D24" s="13"/>
      <c r="E24" s="15">
        <v>300</v>
      </c>
      <c r="F24" s="15"/>
      <c r="G24" s="15"/>
      <c r="H24" s="15">
        <v>275</v>
      </c>
      <c r="I24" s="15"/>
      <c r="J24" s="26"/>
      <c r="K24" s="33"/>
    </row>
    <row r="25" spans="1:11">
      <c r="A25" s="8" t="s">
        <v>48</v>
      </c>
      <c r="B25" s="9"/>
      <c r="C25" s="9"/>
      <c r="D25" s="9"/>
      <c r="E25" s="9"/>
      <c r="F25" s="9"/>
      <c r="G25" s="9"/>
      <c r="H25" s="9"/>
      <c r="I25" s="9"/>
      <c r="J25" s="10"/>
      <c r="K25" s="25"/>
    </row>
    <row r="26" spans="1:11">
      <c r="A26" s="11" t="s">
        <v>49</v>
      </c>
      <c r="B26" s="12"/>
      <c r="C26" s="12"/>
      <c r="D26" s="13"/>
      <c r="E26" s="34" t="s">
        <v>51</v>
      </c>
      <c r="F26" s="15" t="s">
        <v>50</v>
      </c>
      <c r="G26" s="15"/>
      <c r="H26" s="15" t="s">
        <v>51</v>
      </c>
      <c r="I26" s="15"/>
      <c r="J26" s="26"/>
      <c r="K26" s="35"/>
    </row>
    <row r="27" spans="1:11" ht="63.75">
      <c r="A27" s="11" t="s">
        <v>52</v>
      </c>
      <c r="B27" s="12"/>
      <c r="C27" s="12"/>
      <c r="D27" s="13"/>
      <c r="E27" s="36" t="s">
        <v>105</v>
      </c>
      <c r="F27" s="15" t="s">
        <v>53</v>
      </c>
      <c r="G27" s="15"/>
      <c r="H27" s="15"/>
      <c r="I27" s="15"/>
      <c r="J27" s="26"/>
      <c r="K27" s="37"/>
    </row>
    <row r="28" spans="1:11">
      <c r="A28" s="8" t="s">
        <v>54</v>
      </c>
      <c r="B28" s="9"/>
      <c r="C28" s="9"/>
      <c r="D28" s="9"/>
      <c r="E28" s="9"/>
      <c r="F28" s="9"/>
      <c r="G28" s="9"/>
      <c r="H28" s="9"/>
      <c r="I28" s="9"/>
      <c r="J28" s="10"/>
      <c r="K28" s="25"/>
    </row>
    <row r="29" spans="1:11">
      <c r="A29" s="11" t="s">
        <v>55</v>
      </c>
      <c r="B29" s="12"/>
      <c r="C29" s="12"/>
      <c r="D29" s="13" t="s">
        <v>56</v>
      </c>
      <c r="E29" s="13">
        <v>99</v>
      </c>
      <c r="F29" s="15">
        <v>100</v>
      </c>
      <c r="G29" s="15"/>
      <c r="H29" s="15"/>
      <c r="I29" s="15"/>
      <c r="J29" s="16">
        <v>101</v>
      </c>
      <c r="K29" s="27"/>
    </row>
    <row r="30" spans="1:11">
      <c r="A30" s="11" t="s">
        <v>57</v>
      </c>
      <c r="B30" s="12"/>
      <c r="C30" s="12"/>
      <c r="D30" s="13" t="s">
        <v>58</v>
      </c>
      <c r="E30" s="13">
        <v>38</v>
      </c>
      <c r="F30" s="15">
        <v>42</v>
      </c>
      <c r="G30" s="15"/>
      <c r="H30" s="15">
        <v>32</v>
      </c>
      <c r="I30" s="15"/>
      <c r="J30" s="16">
        <v>47</v>
      </c>
      <c r="K30" s="27"/>
    </row>
    <row r="31" spans="1:11">
      <c r="A31" s="11" t="s">
        <v>59</v>
      </c>
      <c r="B31" s="12"/>
      <c r="C31" s="12"/>
      <c r="D31" s="13" t="s">
        <v>7</v>
      </c>
      <c r="E31" s="13" t="s">
        <v>106</v>
      </c>
      <c r="F31" s="15" t="s">
        <v>60</v>
      </c>
      <c r="G31" s="15"/>
      <c r="H31" s="15" t="s">
        <v>61</v>
      </c>
      <c r="I31" s="15"/>
      <c r="J31" s="16" t="s">
        <v>62</v>
      </c>
      <c r="K31" s="38"/>
    </row>
    <row r="32" spans="1:11">
      <c r="A32" s="11" t="s">
        <v>63</v>
      </c>
      <c r="B32" s="12"/>
      <c r="C32" s="12"/>
      <c r="D32" s="13" t="s">
        <v>64</v>
      </c>
      <c r="E32" s="15">
        <v>100</v>
      </c>
      <c r="F32" s="15"/>
      <c r="G32" s="15"/>
      <c r="H32" s="15"/>
      <c r="I32" s="15"/>
      <c r="J32" s="26"/>
      <c r="K32" s="25"/>
    </row>
    <row r="33" spans="1:11">
      <c r="A33" s="11" t="s">
        <v>65</v>
      </c>
      <c r="B33" s="12"/>
      <c r="C33" s="12"/>
      <c r="D33" s="13" t="s">
        <v>66</v>
      </c>
      <c r="E33" s="15">
        <v>3</v>
      </c>
      <c r="F33" s="15"/>
      <c r="G33" s="15"/>
      <c r="H33" s="15"/>
      <c r="I33" s="15"/>
      <c r="J33" s="26"/>
      <c r="K33" s="25"/>
    </row>
    <row r="34" spans="1:11">
      <c r="A34" s="8" t="s">
        <v>67</v>
      </c>
      <c r="B34" s="9"/>
      <c r="C34" s="9"/>
      <c r="D34" s="9"/>
      <c r="E34" s="9"/>
      <c r="F34" s="9"/>
      <c r="G34" s="9"/>
      <c r="H34" s="9"/>
      <c r="I34" s="9"/>
      <c r="J34" s="10"/>
      <c r="K34" s="25"/>
    </row>
    <row r="35" spans="1:11" ht="63.75">
      <c r="A35" s="11" t="s">
        <v>68</v>
      </c>
      <c r="B35" s="12"/>
      <c r="C35" s="12"/>
      <c r="D35" s="13"/>
      <c r="E35" s="36" t="s">
        <v>107</v>
      </c>
      <c r="F35" s="39" t="s">
        <v>69</v>
      </c>
      <c r="G35" s="39"/>
      <c r="H35" s="39"/>
      <c r="I35" s="39"/>
      <c r="J35" s="40"/>
      <c r="K35" s="37"/>
    </row>
    <row r="36" spans="1:11">
      <c r="A36" s="11" t="s">
        <v>70</v>
      </c>
      <c r="B36" s="12"/>
      <c r="C36" s="12"/>
      <c r="D36" s="13"/>
      <c r="E36" s="39" t="s">
        <v>71</v>
      </c>
      <c r="F36" s="39"/>
      <c r="G36" s="39"/>
      <c r="H36" s="39"/>
      <c r="I36" s="39"/>
      <c r="J36" s="40"/>
      <c r="K36" s="25"/>
    </row>
    <row r="37" spans="1:11">
      <c r="A37" s="11" t="s">
        <v>72</v>
      </c>
      <c r="B37" s="12"/>
      <c r="C37" s="12"/>
      <c r="D37" s="13"/>
      <c r="E37" s="39" t="s">
        <v>73</v>
      </c>
      <c r="F37" s="39"/>
      <c r="G37" s="39"/>
      <c r="H37" s="39"/>
      <c r="I37" s="39"/>
      <c r="J37" s="40"/>
      <c r="K37" s="41"/>
    </row>
    <row r="38" spans="1:11">
      <c r="A38" s="8" t="s">
        <v>74</v>
      </c>
      <c r="B38" s="9"/>
      <c r="C38" s="9"/>
      <c r="D38" s="13"/>
      <c r="E38" s="42" t="s">
        <v>75</v>
      </c>
      <c r="F38" s="42"/>
      <c r="G38" s="42"/>
      <c r="H38" s="39" t="s">
        <v>76</v>
      </c>
      <c r="I38" s="39"/>
      <c r="J38" s="40"/>
      <c r="K38" s="43"/>
    </row>
    <row r="39" spans="1:11">
      <c r="A39" s="4" t="s">
        <v>77</v>
      </c>
      <c r="B39" s="5"/>
      <c r="C39" s="5"/>
      <c r="D39" s="5"/>
      <c r="E39" s="5"/>
      <c r="F39" s="5"/>
      <c r="G39" s="5"/>
      <c r="H39" s="5"/>
      <c r="I39" s="5"/>
      <c r="J39" s="44"/>
      <c r="K39" s="25"/>
    </row>
    <row r="40" spans="1:11">
      <c r="A40" s="11" t="s">
        <v>78</v>
      </c>
      <c r="B40" s="12"/>
      <c r="C40" s="12"/>
      <c r="D40" s="13"/>
      <c r="E40" s="13" t="s">
        <v>79</v>
      </c>
      <c r="F40" s="15" t="s">
        <v>79</v>
      </c>
      <c r="G40" s="15"/>
      <c r="H40" s="15" t="s">
        <v>79</v>
      </c>
      <c r="I40" s="15"/>
      <c r="J40" s="16" t="s">
        <v>79</v>
      </c>
      <c r="K40" s="25"/>
    </row>
    <row r="41" spans="1:11">
      <c r="A41" s="11" t="s">
        <v>80</v>
      </c>
      <c r="B41" s="12"/>
      <c r="C41" s="12"/>
      <c r="D41" s="13"/>
      <c r="E41" s="13" t="s">
        <v>79</v>
      </c>
      <c r="F41" s="15" t="s">
        <v>79</v>
      </c>
      <c r="G41" s="15"/>
      <c r="H41" s="15" t="s">
        <v>79</v>
      </c>
      <c r="I41" s="15"/>
      <c r="J41" s="16" t="s">
        <v>79</v>
      </c>
      <c r="K41" s="25"/>
    </row>
    <row r="42" spans="1:11">
      <c r="A42" s="11" t="s">
        <v>81</v>
      </c>
      <c r="B42" s="12"/>
      <c r="C42" s="12"/>
      <c r="D42" s="13"/>
      <c r="E42" s="13" t="s">
        <v>79</v>
      </c>
      <c r="F42" s="15" t="s">
        <v>79</v>
      </c>
      <c r="G42" s="15"/>
      <c r="H42" s="15" t="s">
        <v>79</v>
      </c>
      <c r="I42" s="15"/>
      <c r="J42" s="16" t="s">
        <v>79</v>
      </c>
      <c r="K42" s="25"/>
    </row>
    <row r="43" spans="1:11">
      <c r="A43" s="11" t="s">
        <v>82</v>
      </c>
      <c r="B43" s="12"/>
      <c r="C43" s="12"/>
      <c r="D43" s="13"/>
      <c r="E43" s="13" t="s">
        <v>79</v>
      </c>
      <c r="F43" s="15" t="s">
        <v>79</v>
      </c>
      <c r="G43" s="15"/>
      <c r="H43" s="15" t="s">
        <v>83</v>
      </c>
      <c r="I43" s="15"/>
      <c r="J43" s="16" t="s">
        <v>83</v>
      </c>
      <c r="K43" s="25"/>
    </row>
    <row r="44" spans="1:11" ht="27.75" customHeight="1">
      <c r="A44" s="45" t="s">
        <v>84</v>
      </c>
      <c r="B44" s="46"/>
      <c r="C44" s="46"/>
      <c r="D44" s="13"/>
      <c r="E44" s="13" t="s">
        <v>79</v>
      </c>
      <c r="F44" s="15" t="s">
        <v>79</v>
      </c>
      <c r="G44" s="15"/>
      <c r="H44" s="15" t="s">
        <v>79</v>
      </c>
      <c r="I44" s="15"/>
      <c r="J44" s="16" t="s">
        <v>79</v>
      </c>
      <c r="K44" s="25"/>
    </row>
    <row r="45" spans="1:11">
      <c r="A45" s="45" t="s">
        <v>85</v>
      </c>
      <c r="B45" s="46"/>
      <c r="C45" s="46"/>
      <c r="D45" s="13"/>
      <c r="E45" s="13" t="s">
        <v>79</v>
      </c>
      <c r="F45" s="15" t="s">
        <v>79</v>
      </c>
      <c r="G45" s="15"/>
      <c r="H45" s="15" t="s">
        <v>79</v>
      </c>
      <c r="I45" s="15"/>
      <c r="J45" s="16" t="s">
        <v>79</v>
      </c>
      <c r="K45" s="25"/>
    </row>
    <row r="46" spans="1:11">
      <c r="A46" s="45" t="s">
        <v>86</v>
      </c>
      <c r="B46" s="46"/>
      <c r="C46" s="46"/>
      <c r="D46" s="13"/>
      <c r="E46" s="13" t="s">
        <v>79</v>
      </c>
      <c r="F46" s="15" t="s">
        <v>79</v>
      </c>
      <c r="G46" s="15"/>
      <c r="H46" s="15" t="s">
        <v>79</v>
      </c>
      <c r="I46" s="15"/>
      <c r="J46" s="16" t="s">
        <v>79</v>
      </c>
      <c r="K46" s="25"/>
    </row>
    <row r="47" spans="1:11" ht="27.75" customHeight="1">
      <c r="A47" s="45" t="s">
        <v>87</v>
      </c>
      <c r="B47" s="46"/>
      <c r="C47" s="46"/>
      <c r="D47" s="13"/>
      <c r="E47" s="13" t="s">
        <v>79</v>
      </c>
      <c r="F47" s="15" t="s">
        <v>79</v>
      </c>
      <c r="G47" s="15"/>
      <c r="H47" s="15" t="s">
        <v>79</v>
      </c>
      <c r="I47" s="15"/>
      <c r="J47" s="16" t="s">
        <v>79</v>
      </c>
      <c r="K47" s="25"/>
    </row>
    <row r="48" spans="1:11">
      <c r="A48" s="45" t="s">
        <v>88</v>
      </c>
      <c r="B48" s="46"/>
      <c r="C48" s="46"/>
      <c r="D48" s="13"/>
      <c r="E48" s="13" t="s">
        <v>79</v>
      </c>
      <c r="F48" s="15" t="s">
        <v>79</v>
      </c>
      <c r="G48" s="15"/>
      <c r="H48" s="15" t="s">
        <v>79</v>
      </c>
      <c r="I48" s="15"/>
      <c r="J48" s="16" t="s">
        <v>79</v>
      </c>
      <c r="K48" s="25"/>
    </row>
    <row r="49" spans="1:12">
      <c r="A49" s="45" t="s">
        <v>89</v>
      </c>
      <c r="B49" s="46"/>
      <c r="C49" s="46"/>
      <c r="D49" s="13"/>
      <c r="E49" s="13" t="s">
        <v>79</v>
      </c>
      <c r="F49" s="15" t="s">
        <v>79</v>
      </c>
      <c r="G49" s="15"/>
      <c r="H49" s="15" t="s">
        <v>79</v>
      </c>
      <c r="I49" s="15"/>
      <c r="J49" s="16" t="s">
        <v>79</v>
      </c>
      <c r="K49" s="25"/>
    </row>
    <row r="50" spans="1:12">
      <c r="A50" s="45" t="s">
        <v>90</v>
      </c>
      <c r="B50" s="46"/>
      <c r="C50" s="46"/>
      <c r="D50" s="13"/>
      <c r="E50" s="13" t="s">
        <v>79</v>
      </c>
      <c r="F50" s="15" t="s">
        <v>79</v>
      </c>
      <c r="G50" s="15"/>
      <c r="H50" s="15" t="s">
        <v>79</v>
      </c>
      <c r="I50" s="15"/>
      <c r="J50" s="16" t="s">
        <v>79</v>
      </c>
      <c r="K50" s="25"/>
    </row>
    <row r="51" spans="1:12">
      <c r="A51" s="45" t="s">
        <v>91</v>
      </c>
      <c r="B51" s="46"/>
      <c r="C51" s="46"/>
      <c r="D51" s="13"/>
      <c r="E51" s="13" t="s">
        <v>79</v>
      </c>
      <c r="F51" s="15" t="s">
        <v>79</v>
      </c>
      <c r="G51" s="15"/>
      <c r="H51" s="15" t="s">
        <v>79</v>
      </c>
      <c r="I51" s="15"/>
      <c r="J51" s="16" t="s">
        <v>79</v>
      </c>
      <c r="K51" s="25"/>
    </row>
    <row r="52" spans="1:12">
      <c r="A52" s="45" t="s">
        <v>92</v>
      </c>
      <c r="B52" s="46"/>
      <c r="C52" s="46"/>
      <c r="D52" s="13"/>
      <c r="E52" s="13" t="s">
        <v>79</v>
      </c>
      <c r="F52" s="15" t="s">
        <v>79</v>
      </c>
      <c r="G52" s="15"/>
      <c r="H52" s="15" t="s">
        <v>79</v>
      </c>
      <c r="I52" s="15"/>
      <c r="J52" s="16" t="s">
        <v>79</v>
      </c>
      <c r="K52" s="25"/>
    </row>
    <row r="53" spans="1:12">
      <c r="A53" s="45" t="s">
        <v>93</v>
      </c>
      <c r="B53" s="46"/>
      <c r="C53" s="46"/>
      <c r="D53" s="13"/>
      <c r="E53" s="13" t="s">
        <v>79</v>
      </c>
      <c r="F53" s="15" t="s">
        <v>79</v>
      </c>
      <c r="G53" s="15"/>
      <c r="H53" s="15" t="s">
        <v>79</v>
      </c>
      <c r="I53" s="15"/>
      <c r="J53" s="16" t="s">
        <v>79</v>
      </c>
      <c r="K53" s="25"/>
    </row>
    <row r="54" spans="1:12" ht="30.75" customHeight="1">
      <c r="A54" s="45" t="s">
        <v>94</v>
      </c>
      <c r="B54" s="46"/>
      <c r="C54" s="46"/>
      <c r="D54" s="13"/>
      <c r="E54" s="13" t="s">
        <v>79</v>
      </c>
      <c r="F54" s="15" t="s">
        <v>79</v>
      </c>
      <c r="G54" s="15"/>
      <c r="H54" s="15" t="s">
        <v>79</v>
      </c>
      <c r="I54" s="15"/>
      <c r="J54" s="16" t="s">
        <v>79</v>
      </c>
      <c r="K54" s="25"/>
    </row>
    <row r="55" spans="1:12">
      <c r="A55" s="47" t="s">
        <v>95</v>
      </c>
      <c r="B55" s="48"/>
      <c r="C55" s="48"/>
      <c r="D55" s="48"/>
      <c r="E55" s="48"/>
      <c r="F55" s="48"/>
      <c r="G55" s="48"/>
      <c r="H55" s="48"/>
      <c r="I55" s="48"/>
      <c r="J55" s="49"/>
    </row>
    <row r="56" spans="1:12">
      <c r="A56" s="50" t="s">
        <v>108</v>
      </c>
      <c r="B56" s="50"/>
      <c r="C56" s="50"/>
      <c r="D56" s="50"/>
      <c r="E56" s="50"/>
      <c r="F56" s="50"/>
      <c r="G56" s="50"/>
      <c r="H56" s="50"/>
      <c r="I56" s="50"/>
      <c r="J56" s="50"/>
    </row>
    <row r="57" spans="1:12" ht="16.5">
      <c r="A57" s="51" t="s">
        <v>109</v>
      </c>
      <c r="B57" s="52"/>
      <c r="C57" s="52"/>
      <c r="D57" s="52"/>
      <c r="E57" s="52"/>
      <c r="F57" s="52"/>
      <c r="G57" s="52"/>
      <c r="H57" s="52"/>
      <c r="I57" s="52"/>
      <c r="J57" s="52"/>
    </row>
    <row r="58" spans="1:12">
      <c r="A58" s="53"/>
      <c r="B58" s="53"/>
      <c r="C58" s="53"/>
      <c r="D58" s="53"/>
      <c r="E58" s="53"/>
      <c r="F58" s="53"/>
      <c r="G58" s="53"/>
      <c r="H58" s="53"/>
      <c r="I58" s="53"/>
      <c r="J58" s="53"/>
    </row>
    <row r="59" spans="1:12" s="61" customFormat="1" ht="33.75" customHeight="1">
      <c r="A59" s="54" t="s">
        <v>110</v>
      </c>
      <c r="B59" s="55" t="s">
        <v>111</v>
      </c>
      <c r="C59" s="55"/>
      <c r="D59" s="56" t="s">
        <v>112</v>
      </c>
      <c r="E59" s="56" t="s">
        <v>113</v>
      </c>
      <c r="F59" s="57" t="s">
        <v>114</v>
      </c>
      <c r="G59" s="58"/>
      <c r="H59" s="55" t="s">
        <v>115</v>
      </c>
      <c r="I59" s="55"/>
      <c r="J59" s="59" t="s">
        <v>116</v>
      </c>
      <c r="K59" s="60"/>
      <c r="L59" s="60"/>
    </row>
    <row r="60" spans="1:12" ht="23.1" customHeight="1">
      <c r="A60" s="62">
        <v>1</v>
      </c>
      <c r="B60" s="63" t="s">
        <v>117</v>
      </c>
      <c r="C60" s="63"/>
      <c r="D60" s="64" t="s">
        <v>118</v>
      </c>
      <c r="E60" s="65">
        <v>693000000</v>
      </c>
      <c r="F60" s="66">
        <v>85800000</v>
      </c>
      <c r="G60" s="67"/>
      <c r="H60" s="68">
        <f>E60+F60</f>
        <v>778800000</v>
      </c>
      <c r="I60" s="68"/>
      <c r="J60" s="69" t="s">
        <v>119</v>
      </c>
      <c r="K60" s="70"/>
      <c r="L60" s="70"/>
    </row>
    <row r="61" spans="1:12" ht="23.1" customHeight="1">
      <c r="A61" s="62">
        <v>2</v>
      </c>
      <c r="B61" s="63" t="s">
        <v>120</v>
      </c>
      <c r="C61" s="63"/>
      <c r="D61" s="64" t="s">
        <v>118</v>
      </c>
      <c r="E61" s="65">
        <v>641690000</v>
      </c>
      <c r="F61" s="66">
        <v>71500000</v>
      </c>
      <c r="G61" s="67"/>
      <c r="H61" s="68">
        <f>E61+F61</f>
        <v>713190000</v>
      </c>
      <c r="I61" s="68"/>
      <c r="J61" s="69" t="s">
        <v>119</v>
      </c>
      <c r="K61" s="70"/>
      <c r="L61" s="70"/>
    </row>
    <row r="62" spans="1:12" ht="23.1" customHeight="1">
      <c r="A62" s="62">
        <v>3</v>
      </c>
      <c r="B62" s="63" t="s">
        <v>121</v>
      </c>
      <c r="C62" s="63"/>
      <c r="D62" s="64" t="s">
        <v>118</v>
      </c>
      <c r="E62" s="65">
        <v>614860000</v>
      </c>
      <c r="F62" s="66">
        <v>62700000</v>
      </c>
      <c r="G62" s="67"/>
      <c r="H62" s="68">
        <f>E62+F62</f>
        <v>677560000</v>
      </c>
      <c r="I62" s="68"/>
      <c r="J62" s="69" t="s">
        <v>119</v>
      </c>
      <c r="K62" s="70"/>
      <c r="L62" s="70"/>
    </row>
    <row r="63" spans="1:12" ht="23.1" customHeight="1">
      <c r="A63" s="62">
        <v>4</v>
      </c>
      <c r="B63" s="63" t="s">
        <v>122</v>
      </c>
      <c r="C63" s="63"/>
      <c r="D63" s="64" t="s">
        <v>118</v>
      </c>
      <c r="E63" s="65">
        <v>579920000</v>
      </c>
      <c r="F63" s="66">
        <v>60500000</v>
      </c>
      <c r="G63" s="67"/>
      <c r="H63" s="68">
        <f>E63+F63</f>
        <v>640420000</v>
      </c>
      <c r="I63" s="68"/>
      <c r="J63" s="69" t="s">
        <v>119</v>
      </c>
      <c r="K63" s="70"/>
      <c r="L63" s="70"/>
    </row>
    <row r="64" spans="1:12">
      <c r="A64" s="71"/>
      <c r="B64" s="72"/>
      <c r="C64" s="72"/>
      <c r="D64" s="73"/>
      <c r="E64" s="73"/>
      <c r="F64" s="74"/>
      <c r="G64" s="75"/>
      <c r="H64" s="72"/>
      <c r="I64" s="72"/>
      <c r="J64" s="76"/>
      <c r="K64" s="70"/>
    </row>
    <row r="65" spans="1:10">
      <c r="A65" s="70"/>
      <c r="B65" s="70"/>
      <c r="C65" s="70"/>
      <c r="D65" s="70"/>
      <c r="E65" s="70"/>
      <c r="F65" s="70"/>
      <c r="G65" s="70"/>
      <c r="H65" s="70"/>
      <c r="I65" s="70"/>
      <c r="J65" s="70"/>
    </row>
  </sheetData>
  <mergeCells count="154">
    <mergeCell ref="B62:C62"/>
    <mergeCell ref="F62:G62"/>
    <mergeCell ref="H62:I62"/>
    <mergeCell ref="B63:C63"/>
    <mergeCell ref="F63:G63"/>
    <mergeCell ref="H63:I63"/>
    <mergeCell ref="B64:C64"/>
    <mergeCell ref="F64:G64"/>
    <mergeCell ref="H64:I64"/>
    <mergeCell ref="A56:J56"/>
    <mergeCell ref="B59:C59"/>
    <mergeCell ref="F59:G59"/>
    <mergeCell ref="H59:I59"/>
    <mergeCell ref="B60:C60"/>
    <mergeCell ref="F60:G60"/>
    <mergeCell ref="H60:I60"/>
    <mergeCell ref="B61:C61"/>
    <mergeCell ref="F61:G61"/>
    <mergeCell ref="H61:I61"/>
    <mergeCell ref="F29:I29"/>
    <mergeCell ref="F30:G30"/>
    <mergeCell ref="H30:I30"/>
    <mergeCell ref="F31:G31"/>
    <mergeCell ref="H31:I31"/>
    <mergeCell ref="E32:J32"/>
    <mergeCell ref="E33:J33"/>
    <mergeCell ref="A34:J34"/>
    <mergeCell ref="F35:J35"/>
    <mergeCell ref="A5:C5"/>
    <mergeCell ref="A6:C6"/>
    <mergeCell ref="A2:C2"/>
    <mergeCell ref="A4:C4"/>
    <mergeCell ref="A1:J1"/>
    <mergeCell ref="F2:G2"/>
    <mergeCell ref="H2:I2"/>
    <mergeCell ref="A3:J3"/>
    <mergeCell ref="F4:G4"/>
    <mergeCell ref="H4:I4"/>
    <mergeCell ref="F5:G5"/>
    <mergeCell ref="H5:J5"/>
    <mergeCell ref="F6:G6"/>
    <mergeCell ref="H6:I6"/>
    <mergeCell ref="A9:C9"/>
    <mergeCell ref="A10:C10"/>
    <mergeCell ref="A11:C11"/>
    <mergeCell ref="A7:C7"/>
    <mergeCell ref="A8:C8"/>
    <mergeCell ref="F7:G7"/>
    <mergeCell ref="H7:I7"/>
    <mergeCell ref="F8:G8"/>
    <mergeCell ref="H8:I8"/>
    <mergeCell ref="E9:G9"/>
    <mergeCell ref="H9:J9"/>
    <mergeCell ref="F10:I10"/>
    <mergeCell ref="F11:G11"/>
    <mergeCell ref="H11:I11"/>
    <mergeCell ref="A15:C15"/>
    <mergeCell ref="A16:C16"/>
    <mergeCell ref="A12:C12"/>
    <mergeCell ref="A14:C14"/>
    <mergeCell ref="F12:G12"/>
    <mergeCell ref="H12:I12"/>
    <mergeCell ref="A13:J13"/>
    <mergeCell ref="F14:G14"/>
    <mergeCell ref="H14:I14"/>
    <mergeCell ref="F15:G15"/>
    <mergeCell ref="H15:I15"/>
    <mergeCell ref="F16:G16"/>
    <mergeCell ref="H16:I16"/>
    <mergeCell ref="A20:C20"/>
    <mergeCell ref="A21:C21"/>
    <mergeCell ref="A22:C22"/>
    <mergeCell ref="A18:C18"/>
    <mergeCell ref="A19:C19"/>
    <mergeCell ref="A17:J17"/>
    <mergeCell ref="F18:G18"/>
    <mergeCell ref="H18:J18"/>
    <mergeCell ref="E20:J20"/>
    <mergeCell ref="F21:G21"/>
    <mergeCell ref="H21:J21"/>
    <mergeCell ref="F22:G22"/>
    <mergeCell ref="H22:J22"/>
    <mergeCell ref="E19:J19"/>
    <mergeCell ref="A27:C27"/>
    <mergeCell ref="A29:C29"/>
    <mergeCell ref="A30:C30"/>
    <mergeCell ref="A24:C24"/>
    <mergeCell ref="A26:C26"/>
    <mergeCell ref="A23:J23"/>
    <mergeCell ref="E24:G24"/>
    <mergeCell ref="H24:J24"/>
    <mergeCell ref="A25:J25"/>
    <mergeCell ref="F26:G26"/>
    <mergeCell ref="H26:J26"/>
    <mergeCell ref="F27:J27"/>
    <mergeCell ref="A28:J28"/>
    <mergeCell ref="A35:C35"/>
    <mergeCell ref="A36:C36"/>
    <mergeCell ref="A37:C37"/>
    <mergeCell ref="A31:C31"/>
    <mergeCell ref="A32:C32"/>
    <mergeCell ref="A33:C33"/>
    <mergeCell ref="E36:J36"/>
    <mergeCell ref="E37:J37"/>
    <mergeCell ref="A41:C41"/>
    <mergeCell ref="A42:C42"/>
    <mergeCell ref="A38:C38"/>
    <mergeCell ref="A40:C40"/>
    <mergeCell ref="E38:G38"/>
    <mergeCell ref="H38:J38"/>
    <mergeCell ref="A39:J39"/>
    <mergeCell ref="F40:G40"/>
    <mergeCell ref="H40:I40"/>
    <mergeCell ref="F41:G41"/>
    <mergeCell ref="H41:I41"/>
    <mergeCell ref="F42:G42"/>
    <mergeCell ref="H42:I42"/>
    <mergeCell ref="A45:C45"/>
    <mergeCell ref="A46:C46"/>
    <mergeCell ref="A43:C43"/>
    <mergeCell ref="A44:C44"/>
    <mergeCell ref="F43:G43"/>
    <mergeCell ref="H43:I43"/>
    <mergeCell ref="F44:G44"/>
    <mergeCell ref="H44:I44"/>
    <mergeCell ref="F45:G45"/>
    <mergeCell ref="H45:I45"/>
    <mergeCell ref="F46:G46"/>
    <mergeCell ref="H46:I46"/>
    <mergeCell ref="A49:C49"/>
    <mergeCell ref="A50:C50"/>
    <mergeCell ref="A47:C47"/>
    <mergeCell ref="A48:C48"/>
    <mergeCell ref="F47:G47"/>
    <mergeCell ref="H47:I47"/>
    <mergeCell ref="F48:G48"/>
    <mergeCell ref="H48:I48"/>
    <mergeCell ref="F49:G49"/>
    <mergeCell ref="H49:I49"/>
    <mergeCell ref="F50:G50"/>
    <mergeCell ref="H50:I50"/>
    <mergeCell ref="A53:C53"/>
    <mergeCell ref="A54:C54"/>
    <mergeCell ref="A51:C51"/>
    <mergeCell ref="A52:C52"/>
    <mergeCell ref="F51:G51"/>
    <mergeCell ref="H51:I51"/>
    <mergeCell ref="F52:G52"/>
    <mergeCell ref="H52:I52"/>
    <mergeCell ref="F53:G53"/>
    <mergeCell ref="H53:I53"/>
    <mergeCell ref="F54:G54"/>
    <mergeCell ref="H54:I54"/>
    <mergeCell ref="A55:J5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Vinaghost.Com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Vinaghost.Com</dc:creator>
  <cp:lastModifiedBy>Vinaghost.Com</cp:lastModifiedBy>
  <dcterms:created xsi:type="dcterms:W3CDTF">2013-07-10T04:34:07Z</dcterms:created>
  <dcterms:modified xsi:type="dcterms:W3CDTF">2013-10-05T04:29:15Z</dcterms:modified>
</cp:coreProperties>
</file>